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- GHT\1. DCEVF\DCE V1\Lot 3- Vitré\"/>
    </mc:Choice>
  </mc:AlternateContent>
  <bookViews>
    <workbookView xWindow="0" yWindow="0" windowWidth="20490" windowHeight="7620"/>
  </bookViews>
  <sheets>
    <sheet name="Inventaire Vitré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13" l="1"/>
  <c r="L37" i="13"/>
  <c r="P32" i="13"/>
  <c r="R2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P16" i="13"/>
  <c r="P15" i="13"/>
  <c r="P14" i="13"/>
  <c r="P13" i="13"/>
  <c r="P12" i="13"/>
  <c r="AB11" i="13"/>
  <c r="P11" i="13"/>
  <c r="AB10" i="13"/>
  <c r="P10" i="13"/>
  <c r="AB18" i="13" l="1"/>
  <c r="P18" i="13"/>
</calcChain>
</file>

<file path=xl/sharedStrings.xml><?xml version="1.0" encoding="utf-8"?>
<sst xmlns="http://schemas.openxmlformats.org/spreadsheetml/2006/main" count="86" uniqueCount="68">
  <si>
    <t>Etablissement</t>
  </si>
  <si>
    <t>EQUIPEMENTS ENTRETENUS CONTRAT</t>
  </si>
  <si>
    <t>Prises</t>
  </si>
  <si>
    <t xml:space="preserve">Unités de Détente </t>
  </si>
  <si>
    <t>VANNES</t>
  </si>
  <si>
    <t>Boitiers Alarme</t>
  </si>
  <si>
    <t>Année</t>
  </si>
  <si>
    <t xml:space="preserve"> Als BK</t>
  </si>
  <si>
    <t xml:space="preserve"> Als BL-BM</t>
  </si>
  <si>
    <t xml:space="preserve">  DKD</t>
  </si>
  <si>
    <t xml:space="preserve"> CAHOUET</t>
  </si>
  <si>
    <t xml:space="preserve"> CFC</t>
  </si>
  <si>
    <t xml:space="preserve"> CFL</t>
  </si>
  <si>
    <t xml:space="preserve"> TMC</t>
  </si>
  <si>
    <t xml:space="preserve"> Simple Clapet</t>
  </si>
  <si>
    <t xml:space="preserve"> Staubly</t>
  </si>
  <si>
    <t xml:space="preserve"> Synthèse</t>
  </si>
  <si>
    <t xml:space="preserve"> Air moteur D6</t>
  </si>
  <si>
    <t xml:space="preserve"> Als Sega</t>
  </si>
  <si>
    <t>Autre marque</t>
  </si>
  <si>
    <t>TOTAL prises</t>
  </si>
  <si>
    <t xml:space="preserve"> Als 3,5x40</t>
  </si>
  <si>
    <t xml:space="preserve"> Als 4,5x80</t>
  </si>
  <si>
    <t xml:space="preserve"> Als Damao</t>
  </si>
  <si>
    <t xml:space="preserve"> ROTAREG</t>
  </si>
  <si>
    <t>UD2 CAHOUET</t>
  </si>
  <si>
    <t xml:space="preserve"> CF</t>
  </si>
  <si>
    <t xml:space="preserve"> DELTA</t>
  </si>
  <si>
    <t>TOTAL UD</t>
  </si>
  <si>
    <t>* merci de joindre les préconisations constructeurs</t>
  </si>
  <si>
    <t>Site</t>
  </si>
  <si>
    <t>DETAIL PAR MARQUE ET PAR TYPE : POINT "FROID" ET " CHAUD"</t>
  </si>
  <si>
    <t>Nombres de prises Point "Froid"</t>
  </si>
  <si>
    <t>ALS bm</t>
  </si>
  <si>
    <t>ALS bL</t>
  </si>
  <si>
    <t>DKD (nm)</t>
  </si>
  <si>
    <t>DKD (am)</t>
  </si>
  <si>
    <t>CF (nm)= CFL</t>
  </si>
  <si>
    <t>CF (am)= CFC</t>
  </si>
  <si>
    <t>TCM de Chicoine</t>
  </si>
  <si>
    <t>Cahouet (Théo)</t>
  </si>
  <si>
    <t>Simple.clapet</t>
  </si>
  <si>
    <t>staub</t>
  </si>
  <si>
    <t>synth</t>
  </si>
  <si>
    <t>sega</t>
  </si>
  <si>
    <t>TOTAL</t>
  </si>
  <si>
    <t>Nombres de REGULATEURS Point "Froid"</t>
  </si>
  <si>
    <t>ALS 3,5/40</t>
  </si>
  <si>
    <t>ALS 4,5/80</t>
  </si>
  <si>
    <t>ALS DAMAO             (double)</t>
  </si>
  <si>
    <t>Cahouet Rotareg</t>
  </si>
  <si>
    <t>Cahouet D300ML (Double)</t>
  </si>
  <si>
    <t>CF</t>
  </si>
  <si>
    <t>Delta</t>
  </si>
  <si>
    <t>Bp100</t>
  </si>
  <si>
    <t>C100</t>
  </si>
  <si>
    <t>Nombres de prises Point "Chaud"</t>
  </si>
  <si>
    <t>Nombres REGULATEURS Point "Chaud"</t>
  </si>
  <si>
    <t>Autres marques*</t>
  </si>
  <si>
    <t>Bâtiment</t>
  </si>
  <si>
    <t>Centre Hospitalier Simone Veil ( Vitré)</t>
  </si>
  <si>
    <t>La Gautrays</t>
  </si>
  <si>
    <t>Hôpital</t>
  </si>
  <si>
    <t>AGA S</t>
  </si>
  <si>
    <t>CFC</t>
  </si>
  <si>
    <t>BL</t>
  </si>
  <si>
    <t>ALS 3/16</t>
  </si>
  <si>
    <t>ANNEXE 1 au CCTP  Inventaire  : prises, vannes, régulateurs et boitiers d'alarme partie « contrat »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</si>
</sst>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rgb="FFCC00FF"/>
      <name val="Calibri"/>
      <family val="2"/>
      <scheme val="minor"/>
    </font>
    <font>
      <b/>
      <sz val="14"/>
      <color rgb="FFCC00FF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3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0" fillId="0" borderId="30" xfId="0" applyFont="1" applyBorder="1" applyAlignment="1">
      <alignment vertical="center" wrapText="1"/>
    </xf>
    <xf numFmtId="0" fontId="0" fillId="0" borderId="32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4" fillId="0" borderId="3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3" fillId="6" borderId="28" xfId="0" applyFont="1" applyFill="1" applyBorder="1" applyAlignment="1">
      <alignment horizontal="center" vertical="center"/>
    </xf>
    <xf numFmtId="0" fontId="20" fillId="0" borderId="25" xfId="0" applyFont="1" applyBorder="1" applyAlignment="1"/>
    <xf numFmtId="0" fontId="20" fillId="0" borderId="29" xfId="0" applyFont="1" applyBorder="1" applyAlignment="1"/>
    <xf numFmtId="0" fontId="13" fillId="7" borderId="28" xfId="0" applyFont="1" applyFill="1" applyBorder="1" applyAlignment="1">
      <alignment horizontal="center" vertical="center"/>
    </xf>
    <xf numFmtId="0" fontId="13" fillId="7" borderId="25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3" fillId="6" borderId="25" xfId="0" applyFont="1" applyFill="1" applyBorder="1" applyAlignment="1">
      <alignment horizontal="center" vertical="center"/>
    </xf>
    <xf numFmtId="0" fontId="20" fillId="6" borderId="25" xfId="0" applyFont="1" applyFill="1" applyBorder="1" applyAlignment="1"/>
    <xf numFmtId="0" fontId="20" fillId="6" borderId="29" xfId="0" applyFont="1" applyFill="1" applyBorder="1" applyAlignment="1"/>
    <xf numFmtId="0" fontId="13" fillId="7" borderId="6" xfId="0" applyFont="1" applyFill="1" applyBorder="1" applyAlignment="1">
      <alignment horizontal="center" vertical="center"/>
    </xf>
    <xf numFmtId="0" fontId="13" fillId="7" borderId="7" xfId="0" applyFont="1" applyFill="1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tabSelected="1" workbookViewId="0">
      <selection activeCell="A2" sqref="A2"/>
    </sheetView>
  </sheetViews>
  <sheetFormatPr baseColWidth="10" defaultRowHeight="15" x14ac:dyDescent="0.25"/>
  <sheetData>
    <row r="1" spans="1:37" ht="23.25" x14ac:dyDescent="0.35">
      <c r="A1" s="107" t="s">
        <v>67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</row>
    <row r="2" spans="1:37" ht="23.25" x14ac:dyDescent="0.3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61"/>
    </row>
    <row r="3" spans="1:37" ht="139.5" x14ac:dyDescent="0.35">
      <c r="A3" s="101"/>
      <c r="B3" s="101"/>
      <c r="C3" s="100" t="s">
        <v>0</v>
      </c>
      <c r="D3" s="99" t="s">
        <v>60</v>
      </c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61"/>
    </row>
    <row r="4" spans="1:37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2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2"/>
      <c r="AC4" s="61"/>
      <c r="AD4" s="62"/>
      <c r="AE4" s="61"/>
      <c r="AF4" s="62"/>
      <c r="AG4" s="61"/>
      <c r="AH4" s="62"/>
      <c r="AI4" s="61"/>
      <c r="AJ4" s="61"/>
      <c r="AK4" s="61"/>
    </row>
    <row r="5" spans="1:37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2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2"/>
      <c r="AC5" s="61"/>
      <c r="AD5" s="62"/>
      <c r="AE5" s="61"/>
      <c r="AF5" s="62"/>
      <c r="AG5" s="61"/>
      <c r="AH5" s="62"/>
      <c r="AI5" s="61"/>
      <c r="AJ5" s="61"/>
      <c r="AK5" s="61"/>
    </row>
    <row r="6" spans="1:37" ht="26.25" x14ac:dyDescent="0.25">
      <c r="A6" s="108" t="s">
        <v>1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6"/>
      <c r="AJ6" s="6"/>
      <c r="AK6" s="61"/>
    </row>
    <row r="7" spans="1:37" ht="27" thickBot="1" x14ac:dyDescent="0.3">
      <c r="A7" s="5"/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1"/>
    </row>
    <row r="8" spans="1:37" ht="53.25" thickBot="1" x14ac:dyDescent="0.3">
      <c r="A8" s="86" t="s">
        <v>59</v>
      </c>
      <c r="B8" s="86" t="s">
        <v>30</v>
      </c>
      <c r="C8" s="109" t="s">
        <v>2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1"/>
      <c r="P8" s="112"/>
      <c r="Q8" s="8"/>
      <c r="R8" s="113" t="s">
        <v>3</v>
      </c>
      <c r="S8" s="114"/>
      <c r="T8" s="114"/>
      <c r="U8" s="114"/>
      <c r="V8" s="114"/>
      <c r="W8" s="114"/>
      <c r="X8" s="114"/>
      <c r="Y8" s="114"/>
      <c r="Z8" s="115"/>
      <c r="AA8" s="115"/>
      <c r="AB8" s="116"/>
      <c r="AC8" s="8"/>
      <c r="AD8" s="19" t="s">
        <v>4</v>
      </c>
      <c r="AE8" s="13"/>
      <c r="AF8" s="20" t="s">
        <v>5</v>
      </c>
      <c r="AG8" s="13"/>
      <c r="AH8" s="20" t="s">
        <v>6</v>
      </c>
      <c r="AI8" s="1"/>
      <c r="AJ8" s="1"/>
      <c r="AK8" s="61"/>
    </row>
    <row r="9" spans="1:37" ht="57" thickBot="1" x14ac:dyDescent="0.3">
      <c r="A9" s="87"/>
      <c r="B9" s="4"/>
      <c r="C9" s="88" t="s">
        <v>7</v>
      </c>
      <c r="D9" s="30" t="s">
        <v>8</v>
      </c>
      <c r="E9" s="31" t="s">
        <v>9</v>
      </c>
      <c r="F9" s="31" t="s">
        <v>10</v>
      </c>
      <c r="G9" s="31" t="s">
        <v>11</v>
      </c>
      <c r="H9" s="31" t="s">
        <v>12</v>
      </c>
      <c r="I9" s="31" t="s">
        <v>13</v>
      </c>
      <c r="J9" s="31" t="s">
        <v>14</v>
      </c>
      <c r="K9" s="31" t="s">
        <v>15</v>
      </c>
      <c r="L9" s="31" t="s">
        <v>16</v>
      </c>
      <c r="M9" s="31" t="s">
        <v>17</v>
      </c>
      <c r="N9" s="32" t="s">
        <v>18</v>
      </c>
      <c r="O9" s="59" t="s">
        <v>58</v>
      </c>
      <c r="P9" s="52" t="s">
        <v>20</v>
      </c>
      <c r="Q9" s="33"/>
      <c r="R9" s="29" t="s">
        <v>21</v>
      </c>
      <c r="S9" s="30" t="s">
        <v>22</v>
      </c>
      <c r="T9" s="31" t="s">
        <v>23</v>
      </c>
      <c r="U9" s="31" t="s">
        <v>9</v>
      </c>
      <c r="V9" s="31" t="s">
        <v>24</v>
      </c>
      <c r="W9" s="31" t="s">
        <v>25</v>
      </c>
      <c r="X9" s="31" t="s">
        <v>26</v>
      </c>
      <c r="Y9" s="32" t="s">
        <v>27</v>
      </c>
      <c r="Z9" s="59" t="s">
        <v>19</v>
      </c>
      <c r="AA9" s="59" t="s">
        <v>19</v>
      </c>
      <c r="AB9" s="52" t="s">
        <v>28</v>
      </c>
      <c r="AC9" s="10"/>
      <c r="AD9" s="17"/>
      <c r="AE9" s="90"/>
      <c r="AF9" s="16"/>
      <c r="AG9" s="12"/>
      <c r="AH9" s="14"/>
      <c r="AI9" s="1"/>
      <c r="AJ9" s="1"/>
      <c r="AK9" s="61"/>
    </row>
    <row r="10" spans="1:37" ht="15.75" thickBot="1" x14ac:dyDescent="0.3">
      <c r="A10" s="63" t="s">
        <v>61</v>
      </c>
      <c r="B10" s="63"/>
      <c r="C10" s="36"/>
      <c r="D10" s="35">
        <v>297</v>
      </c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>
        <v>2</v>
      </c>
      <c r="P10" s="53">
        <f>SUM(B10:O10)</f>
        <v>299</v>
      </c>
      <c r="Q10" s="38"/>
      <c r="R10" s="34">
        <v>9</v>
      </c>
      <c r="S10" s="35"/>
      <c r="T10" s="36"/>
      <c r="U10" s="36">
        <v>1</v>
      </c>
      <c r="V10" s="36"/>
      <c r="W10" s="36"/>
      <c r="X10" s="36"/>
      <c r="Y10" s="39"/>
      <c r="Z10" s="57"/>
      <c r="AA10" s="57"/>
      <c r="AB10" s="55">
        <f>SUM(R10:AA10)</f>
        <v>10</v>
      </c>
      <c r="AC10" s="11"/>
      <c r="AD10" s="63">
        <v>50</v>
      </c>
      <c r="AE10" s="89"/>
      <c r="AF10" s="63">
        <v>4</v>
      </c>
      <c r="AG10" s="38"/>
      <c r="AH10" s="40"/>
      <c r="AI10" s="61"/>
      <c r="AJ10" s="61"/>
      <c r="AK10" s="61"/>
    </row>
    <row r="11" spans="1:37" ht="15.75" thickBot="1" x14ac:dyDescent="0.3">
      <c r="A11" s="63" t="s">
        <v>62</v>
      </c>
      <c r="B11" s="63"/>
      <c r="C11" s="36"/>
      <c r="D11" s="35">
        <v>396</v>
      </c>
      <c r="E11" s="36"/>
      <c r="F11" s="36"/>
      <c r="G11" s="36">
        <v>24</v>
      </c>
      <c r="H11" s="36"/>
      <c r="I11" s="36"/>
      <c r="J11" s="36"/>
      <c r="K11" s="36">
        <v>3</v>
      </c>
      <c r="L11" s="36"/>
      <c r="M11" s="36"/>
      <c r="N11" s="37">
        <v>1</v>
      </c>
      <c r="O11" s="36">
        <v>222</v>
      </c>
      <c r="P11" s="53">
        <f t="shared" ref="P11:P16" si="0">SUM(B11:O11)</f>
        <v>646</v>
      </c>
      <c r="Q11" s="38"/>
      <c r="R11" s="34">
        <v>0</v>
      </c>
      <c r="S11" s="35">
        <v>1</v>
      </c>
      <c r="T11" s="36"/>
      <c r="U11" s="36">
        <v>31</v>
      </c>
      <c r="V11" s="36"/>
      <c r="W11" s="36"/>
      <c r="X11" s="36"/>
      <c r="Y11" s="37"/>
      <c r="Z11" s="36">
        <v>0</v>
      </c>
      <c r="AA11" s="36"/>
      <c r="AB11" s="56">
        <f>SUM(R11:AA11)</f>
        <v>32</v>
      </c>
      <c r="AC11" s="11"/>
      <c r="AD11" s="63">
        <v>9</v>
      </c>
      <c r="AE11" s="89"/>
      <c r="AF11" s="63">
        <v>10</v>
      </c>
      <c r="AG11" s="38"/>
      <c r="AH11" s="40"/>
      <c r="AI11" s="61"/>
      <c r="AJ11" s="61"/>
      <c r="AK11" s="61"/>
    </row>
    <row r="12" spans="1:37" ht="15.75" thickBot="1" x14ac:dyDescent="0.3">
      <c r="A12" s="63"/>
      <c r="B12" s="63"/>
      <c r="C12" s="36"/>
      <c r="D12" s="35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36"/>
      <c r="P12" s="53">
        <f t="shared" si="0"/>
        <v>0</v>
      </c>
      <c r="Q12" s="38"/>
      <c r="R12" s="34"/>
      <c r="S12" s="35"/>
      <c r="T12" s="36"/>
      <c r="U12" s="36"/>
      <c r="V12" s="36"/>
      <c r="W12" s="36"/>
      <c r="X12" s="36"/>
      <c r="Y12" s="42"/>
      <c r="Z12" s="58"/>
      <c r="AA12" s="58"/>
      <c r="AB12" s="55"/>
      <c r="AC12" s="11"/>
      <c r="AD12" s="63"/>
      <c r="AE12" s="89"/>
      <c r="AF12" s="63"/>
      <c r="AG12" s="38"/>
      <c r="AH12" s="40"/>
      <c r="AI12" s="61"/>
      <c r="AJ12" s="61"/>
      <c r="AK12" s="61"/>
    </row>
    <row r="13" spans="1:37" ht="15.75" thickBot="1" x14ac:dyDescent="0.3">
      <c r="A13" s="63"/>
      <c r="B13" s="63"/>
      <c r="C13" s="36"/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7"/>
      <c r="O13" s="36"/>
      <c r="P13" s="53">
        <f t="shared" si="0"/>
        <v>0</v>
      </c>
      <c r="Q13" s="38"/>
      <c r="R13" s="34"/>
      <c r="S13" s="35"/>
      <c r="T13" s="36"/>
      <c r="U13" s="36"/>
      <c r="V13" s="36"/>
      <c r="W13" s="36"/>
      <c r="X13" s="36"/>
      <c r="Y13" s="37"/>
      <c r="Z13" s="36"/>
      <c r="AA13" s="36"/>
      <c r="AB13" s="55"/>
      <c r="AC13" s="11"/>
      <c r="AD13" s="63"/>
      <c r="AE13" s="89"/>
      <c r="AF13" s="63"/>
      <c r="AG13" s="38"/>
      <c r="AH13" s="40"/>
      <c r="AI13" s="61"/>
      <c r="AJ13" s="61"/>
      <c r="AK13" s="61"/>
    </row>
    <row r="14" spans="1:37" ht="15.75" thickBot="1" x14ac:dyDescent="0.3">
      <c r="A14" s="63"/>
      <c r="B14" s="63"/>
      <c r="C14" s="54"/>
      <c r="D14" s="43"/>
      <c r="E14" s="44"/>
      <c r="F14" s="44"/>
      <c r="G14" s="44"/>
      <c r="H14" s="44"/>
      <c r="I14" s="44"/>
      <c r="J14" s="44"/>
      <c r="K14" s="44"/>
      <c r="L14" s="44"/>
      <c r="M14" s="44"/>
      <c r="N14" s="45"/>
      <c r="O14" s="54"/>
      <c r="P14" s="53">
        <f t="shared" si="0"/>
        <v>0</v>
      </c>
      <c r="Q14" s="38"/>
      <c r="R14" s="46"/>
      <c r="S14" s="43"/>
      <c r="T14" s="44"/>
      <c r="U14" s="44"/>
      <c r="V14" s="44"/>
      <c r="W14" s="44"/>
      <c r="X14" s="44"/>
      <c r="Y14" s="45"/>
      <c r="Z14" s="54"/>
      <c r="AA14" s="54"/>
      <c r="AB14" s="96"/>
      <c r="AC14" s="11"/>
      <c r="AD14" s="93"/>
      <c r="AE14" s="89"/>
      <c r="AF14" s="93"/>
      <c r="AG14" s="38"/>
      <c r="AH14" s="41"/>
      <c r="AI14" s="61"/>
      <c r="AJ14" s="61"/>
      <c r="AK14" s="61"/>
    </row>
    <row r="15" spans="1:37" ht="15.75" thickBot="1" x14ac:dyDescent="0.3">
      <c r="A15" s="63"/>
      <c r="B15" s="63"/>
      <c r="C15" s="36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6"/>
      <c r="P15" s="53">
        <f t="shared" si="0"/>
        <v>0</v>
      </c>
      <c r="Q15" s="38"/>
      <c r="R15" s="34"/>
      <c r="S15" s="35"/>
      <c r="T15" s="36"/>
      <c r="U15" s="36"/>
      <c r="V15" s="36"/>
      <c r="W15" s="36"/>
      <c r="X15" s="36"/>
      <c r="Y15" s="37"/>
      <c r="Z15" s="36"/>
      <c r="AA15" s="36"/>
      <c r="AB15" s="97"/>
      <c r="AC15" s="11"/>
      <c r="AD15" s="63"/>
      <c r="AE15" s="89"/>
      <c r="AF15" s="63"/>
      <c r="AG15" s="38"/>
      <c r="AH15" s="40"/>
      <c r="AI15" s="61"/>
      <c r="AJ15" s="61"/>
      <c r="AK15" s="61"/>
    </row>
    <row r="16" spans="1:37" ht="15.75" thickBot="1" x14ac:dyDescent="0.3">
      <c r="A16" s="63"/>
      <c r="B16" s="63"/>
      <c r="C16" s="36"/>
      <c r="D16" s="48"/>
      <c r="E16" s="49"/>
      <c r="F16" s="49"/>
      <c r="G16" s="49"/>
      <c r="H16" s="49"/>
      <c r="I16" s="49"/>
      <c r="J16" s="49"/>
      <c r="K16" s="49"/>
      <c r="L16" s="49"/>
      <c r="M16" s="49"/>
      <c r="N16" s="50"/>
      <c r="O16" s="36"/>
      <c r="P16" s="53">
        <f t="shared" si="0"/>
        <v>0</v>
      </c>
      <c r="Q16" s="38"/>
      <c r="R16" s="47"/>
      <c r="S16" s="48"/>
      <c r="T16" s="49"/>
      <c r="U16" s="49"/>
      <c r="V16" s="49"/>
      <c r="W16" s="49"/>
      <c r="X16" s="49"/>
      <c r="Y16" s="50"/>
      <c r="Z16" s="36"/>
      <c r="AA16" s="36"/>
      <c r="AB16" s="97"/>
      <c r="AC16" s="89"/>
      <c r="AD16" s="95"/>
      <c r="AE16" s="89"/>
      <c r="AF16" s="63"/>
      <c r="AG16" s="38"/>
      <c r="AH16" s="40"/>
      <c r="AI16" s="61"/>
      <c r="AJ16" s="61"/>
      <c r="AK16" s="61"/>
    </row>
    <row r="17" spans="1:37" ht="15.75" thickBot="1" x14ac:dyDescent="0.3">
      <c r="A17" s="1"/>
      <c r="B17" s="15"/>
      <c r="C17" s="1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9"/>
      <c r="Q17" s="2"/>
      <c r="R17" s="1"/>
      <c r="S17" s="1"/>
      <c r="T17" s="1"/>
      <c r="U17" s="1"/>
      <c r="V17" s="1"/>
      <c r="W17" s="1"/>
      <c r="X17" s="1"/>
      <c r="Y17" s="1"/>
      <c r="Z17" s="1"/>
      <c r="AA17" s="1"/>
      <c r="AB17" s="9"/>
      <c r="AC17" s="91"/>
      <c r="AD17" s="1"/>
      <c r="AE17" s="91"/>
      <c r="AF17" s="1"/>
      <c r="AG17" s="2"/>
      <c r="AH17" s="62"/>
      <c r="AI17" s="61"/>
      <c r="AJ17" s="61"/>
      <c r="AK17" s="61"/>
    </row>
    <row r="18" spans="1:37" ht="27" thickBot="1" x14ac:dyDescent="0.3">
      <c r="A18" s="27"/>
      <c r="B18" s="4"/>
      <c r="C18" s="21"/>
      <c r="D18" s="22">
        <f>SUM(D10:D17)</f>
        <v>693</v>
      </c>
      <c r="E18" s="22">
        <f t="shared" ref="E18:O18" si="1">SUM(E10:E17)</f>
        <v>0</v>
      </c>
      <c r="F18" s="22">
        <f t="shared" si="1"/>
        <v>0</v>
      </c>
      <c r="G18" s="22">
        <f t="shared" si="1"/>
        <v>24</v>
      </c>
      <c r="H18" s="22">
        <f t="shared" si="1"/>
        <v>0</v>
      </c>
      <c r="I18" s="22">
        <f t="shared" si="1"/>
        <v>0</v>
      </c>
      <c r="J18" s="22">
        <f t="shared" si="1"/>
        <v>0</v>
      </c>
      <c r="K18" s="22">
        <f t="shared" si="1"/>
        <v>3</v>
      </c>
      <c r="L18" s="22">
        <f t="shared" si="1"/>
        <v>0</v>
      </c>
      <c r="M18" s="22">
        <f t="shared" si="1"/>
        <v>0</v>
      </c>
      <c r="N18" s="22">
        <f t="shared" si="1"/>
        <v>1</v>
      </c>
      <c r="O18" s="22">
        <f t="shared" si="1"/>
        <v>224</v>
      </c>
      <c r="P18" s="28">
        <f>SUM(P10:P17)</f>
        <v>945</v>
      </c>
      <c r="Q18" s="23"/>
      <c r="R18" s="24"/>
      <c r="S18" s="25"/>
      <c r="T18" s="25"/>
      <c r="U18" s="25"/>
      <c r="V18" s="25"/>
      <c r="W18" s="25"/>
      <c r="X18" s="25"/>
      <c r="Y18" s="26"/>
      <c r="Z18" s="51"/>
      <c r="AA18" s="98"/>
      <c r="AB18" s="94">
        <f>SUM(AB10:AB17)</f>
        <v>42</v>
      </c>
      <c r="AC18" s="92"/>
      <c r="AD18" s="94"/>
      <c r="AE18" s="92"/>
      <c r="AF18" s="94"/>
      <c r="AG18" s="7"/>
      <c r="AH18" s="64"/>
      <c r="AI18" s="61"/>
      <c r="AJ18" s="61"/>
      <c r="AK18" s="61"/>
    </row>
    <row r="19" spans="1:37" x14ac:dyDescent="0.25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</row>
    <row r="20" spans="1:37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</row>
    <row r="21" spans="1:37" x14ac:dyDescent="0.25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</row>
    <row r="22" spans="1:37" x14ac:dyDescent="0.25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</row>
    <row r="23" spans="1:37" ht="21" x14ac:dyDescent="0.35">
      <c r="A23" s="60" t="s">
        <v>29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</row>
    <row r="24" spans="1:37" ht="15.75" x14ac:dyDescent="0.25">
      <c r="A24" s="61"/>
      <c r="B24" s="61"/>
      <c r="C24" s="61"/>
      <c r="D24" s="61"/>
      <c r="E24" s="117" t="s">
        <v>31</v>
      </c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3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</row>
    <row r="25" spans="1:37" ht="15.75" thickBot="1" x14ac:dyDescent="0.3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</row>
    <row r="26" spans="1:37" ht="16.5" thickBot="1" x14ac:dyDescent="0.3">
      <c r="A26" s="61"/>
      <c r="B26" s="61"/>
      <c r="C26" s="61"/>
      <c r="D26" s="61"/>
      <c r="E26" s="102" t="s">
        <v>32</v>
      </c>
      <c r="F26" s="119"/>
      <c r="G26" s="119"/>
      <c r="H26" s="119"/>
      <c r="I26" s="120"/>
      <c r="J26" s="120"/>
      <c r="K26" s="120"/>
      <c r="L26" s="120"/>
      <c r="M26" s="120"/>
      <c r="N26" s="120"/>
      <c r="O26" s="120"/>
      <c r="P26" s="12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</row>
    <row r="27" spans="1:37" ht="30.75" thickBot="1" x14ac:dyDescent="0.3">
      <c r="A27" s="61"/>
      <c r="B27" s="61"/>
      <c r="C27" s="61"/>
      <c r="D27" s="61"/>
      <c r="E27" s="65" t="s">
        <v>33</v>
      </c>
      <c r="F27" s="66" t="s">
        <v>34</v>
      </c>
      <c r="G27" s="66" t="s">
        <v>35</v>
      </c>
      <c r="H27" s="66" t="s">
        <v>63</v>
      </c>
      <c r="I27" s="66" t="s">
        <v>36</v>
      </c>
      <c r="J27" s="66" t="s">
        <v>37</v>
      </c>
      <c r="K27" s="66" t="s">
        <v>38</v>
      </c>
      <c r="L27" s="66" t="s">
        <v>39</v>
      </c>
      <c r="M27" s="66" t="s">
        <v>40</v>
      </c>
      <c r="N27" s="66" t="s">
        <v>41</v>
      </c>
      <c r="O27" s="67" t="s">
        <v>42</v>
      </c>
      <c r="P27" s="67" t="s">
        <v>43</v>
      </c>
      <c r="Q27" s="68" t="s">
        <v>44</v>
      </c>
      <c r="R27" s="69" t="s">
        <v>45</v>
      </c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</row>
    <row r="28" spans="1:37" ht="16.5" thickBot="1" x14ac:dyDescent="0.3">
      <c r="A28" s="61"/>
      <c r="B28" s="61"/>
      <c r="C28" s="61"/>
      <c r="D28" s="61"/>
      <c r="E28" s="70">
        <v>323</v>
      </c>
      <c r="F28" s="71">
        <v>244</v>
      </c>
      <c r="G28" s="71"/>
      <c r="H28" s="71">
        <v>146</v>
      </c>
      <c r="I28" s="71"/>
      <c r="J28" s="71"/>
      <c r="K28" s="71"/>
      <c r="L28" s="71"/>
      <c r="M28" s="71"/>
      <c r="N28" s="71"/>
      <c r="O28" s="71"/>
      <c r="P28" s="71"/>
      <c r="Q28" s="72"/>
      <c r="R28" s="73">
        <f>SUM(E28:Q28)</f>
        <v>713</v>
      </c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</row>
    <row r="29" spans="1:37" ht="15.75" thickBot="1" x14ac:dyDescent="0.3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</row>
    <row r="30" spans="1:37" ht="16.5" thickBot="1" x14ac:dyDescent="0.3">
      <c r="A30" s="61"/>
      <c r="B30" s="61"/>
      <c r="C30" s="61"/>
      <c r="D30" s="61"/>
      <c r="E30" s="102" t="s">
        <v>46</v>
      </c>
      <c r="F30" s="103"/>
      <c r="G30" s="103"/>
      <c r="H30" s="103"/>
      <c r="I30" s="103"/>
      <c r="J30" s="103"/>
      <c r="K30" s="103"/>
      <c r="L30" s="103"/>
      <c r="M30" s="103"/>
      <c r="N30" s="103"/>
      <c r="O30" s="104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</row>
    <row r="31" spans="1:37" ht="45.75" thickBot="1" x14ac:dyDescent="0.3">
      <c r="A31" s="61"/>
      <c r="B31" s="61"/>
      <c r="C31" s="61"/>
      <c r="D31" s="61"/>
      <c r="E31" s="65" t="s">
        <v>47</v>
      </c>
      <c r="F31" s="66" t="s">
        <v>48</v>
      </c>
      <c r="G31" s="66" t="s">
        <v>49</v>
      </c>
      <c r="H31" s="66" t="s">
        <v>35</v>
      </c>
      <c r="I31" s="66" t="s">
        <v>36</v>
      </c>
      <c r="J31" s="66" t="s">
        <v>50</v>
      </c>
      <c r="K31" s="66" t="s">
        <v>51</v>
      </c>
      <c r="L31" s="66" t="s">
        <v>52</v>
      </c>
      <c r="M31" s="66" t="s">
        <v>53</v>
      </c>
      <c r="N31" s="67" t="s">
        <v>54</v>
      </c>
      <c r="O31" s="74" t="s">
        <v>55</v>
      </c>
      <c r="P31" s="69" t="s">
        <v>45</v>
      </c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</row>
    <row r="32" spans="1:37" ht="16.5" thickBot="1" x14ac:dyDescent="0.3">
      <c r="A32" s="61"/>
      <c r="B32" s="61"/>
      <c r="C32" s="61"/>
      <c r="D32" s="61"/>
      <c r="E32" s="70">
        <v>9</v>
      </c>
      <c r="F32" s="71">
        <v>1</v>
      </c>
      <c r="G32" s="71"/>
      <c r="H32" s="71">
        <v>12</v>
      </c>
      <c r="I32" s="71"/>
      <c r="J32" s="71"/>
      <c r="K32" s="71"/>
      <c r="L32" s="71"/>
      <c r="M32" s="71"/>
      <c r="N32" s="71"/>
      <c r="O32" s="72"/>
      <c r="P32" s="73">
        <f>SUM(D32:O32)</f>
        <v>22</v>
      </c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</row>
    <row r="33" spans="1:37" x14ac:dyDescent="0.2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</row>
    <row r="34" spans="1:37" ht="15.75" thickBot="1" x14ac:dyDescent="0.3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</row>
    <row r="35" spans="1:37" ht="16.5" thickBot="1" x14ac:dyDescent="0.3">
      <c r="A35" s="61"/>
      <c r="B35" s="61"/>
      <c r="C35" s="61"/>
      <c r="D35" s="61"/>
      <c r="E35" s="122" t="s">
        <v>56</v>
      </c>
      <c r="F35" s="123"/>
      <c r="G35" s="123"/>
      <c r="H35" s="123"/>
      <c r="I35" s="124"/>
      <c r="J35" s="124"/>
      <c r="K35" s="125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</row>
    <row r="36" spans="1:37" ht="15.75" thickBot="1" x14ac:dyDescent="0.3">
      <c r="A36" s="61"/>
      <c r="B36" s="61"/>
      <c r="C36" s="61"/>
      <c r="D36" s="61"/>
      <c r="E36" s="75" t="s">
        <v>33</v>
      </c>
      <c r="F36" s="76" t="s">
        <v>35</v>
      </c>
      <c r="G36" s="76" t="s">
        <v>42</v>
      </c>
      <c r="H36" s="77" t="s">
        <v>44</v>
      </c>
      <c r="I36" s="77" t="s">
        <v>63</v>
      </c>
      <c r="J36" s="77" t="s">
        <v>64</v>
      </c>
      <c r="K36" s="77" t="s">
        <v>65</v>
      </c>
      <c r="L36" s="19" t="s">
        <v>45</v>
      </c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</row>
    <row r="37" spans="1:37" ht="16.5" thickBot="1" x14ac:dyDescent="0.3">
      <c r="A37" s="61"/>
      <c r="B37" s="61"/>
      <c r="C37" s="61"/>
      <c r="D37" s="61"/>
      <c r="E37" s="70">
        <v>64</v>
      </c>
      <c r="F37" s="71"/>
      <c r="G37" s="71">
        <v>3</v>
      </c>
      <c r="H37" s="72">
        <v>1</v>
      </c>
      <c r="I37" s="72">
        <v>78</v>
      </c>
      <c r="J37" s="72">
        <v>24</v>
      </c>
      <c r="K37" s="72">
        <v>62</v>
      </c>
      <c r="L37" s="78">
        <f>SUM(E37:K37)</f>
        <v>232</v>
      </c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</row>
    <row r="38" spans="1:37" ht="15.75" thickBot="1" x14ac:dyDescent="0.3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</row>
    <row r="39" spans="1:37" ht="16.5" thickBot="1" x14ac:dyDescent="0.3">
      <c r="A39" s="61"/>
      <c r="B39" s="61"/>
      <c r="C39" s="61"/>
      <c r="D39" s="61"/>
      <c r="E39" s="105" t="s">
        <v>57</v>
      </c>
      <c r="F39" s="106"/>
      <c r="G39" s="106"/>
      <c r="H39" s="106"/>
      <c r="I39" s="103"/>
      <c r="J39" s="104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</row>
    <row r="40" spans="1:37" ht="30.75" thickBot="1" x14ac:dyDescent="0.3">
      <c r="A40" s="61"/>
      <c r="B40" s="61"/>
      <c r="C40" s="61"/>
      <c r="D40" s="61"/>
      <c r="E40" s="79" t="s">
        <v>47</v>
      </c>
      <c r="F40" s="80" t="s">
        <v>48</v>
      </c>
      <c r="G40" s="80" t="s">
        <v>66</v>
      </c>
      <c r="H40" s="80" t="s">
        <v>35</v>
      </c>
      <c r="I40" s="66" t="s">
        <v>50</v>
      </c>
      <c r="J40" s="80" t="s">
        <v>54</v>
      </c>
      <c r="K40" s="81" t="s">
        <v>55</v>
      </c>
      <c r="L40" s="69" t="s">
        <v>45</v>
      </c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</row>
    <row r="41" spans="1:37" ht="16.5" thickBot="1" x14ac:dyDescent="0.3">
      <c r="A41" s="61"/>
      <c r="B41" s="61"/>
      <c r="C41" s="61"/>
      <c r="D41" s="61"/>
      <c r="E41" s="82"/>
      <c r="F41" s="83"/>
      <c r="G41" s="83">
        <v>0</v>
      </c>
      <c r="H41" s="83">
        <v>20</v>
      </c>
      <c r="I41" s="83"/>
      <c r="J41" s="83"/>
      <c r="K41" s="84"/>
      <c r="L41" s="85">
        <f>SUM(E41:K41)</f>
        <v>20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</row>
    <row r="42" spans="1:37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</row>
    <row r="43" spans="1:37" x14ac:dyDescent="0.2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</row>
    <row r="44" spans="1:37" x14ac:dyDescent="0.2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</row>
    <row r="45" spans="1:37" x14ac:dyDescent="0.2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</row>
    <row r="46" spans="1:37" x14ac:dyDescent="0.2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</row>
    <row r="47" spans="1:37" x14ac:dyDescent="0.25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</row>
    <row r="48" spans="1:37" x14ac:dyDescent="0.25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</row>
    <row r="49" spans="1:37" x14ac:dyDescent="0.25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</row>
    <row r="50" spans="1:37" x14ac:dyDescent="0.25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</row>
    <row r="51" spans="1:37" x14ac:dyDescent="0.25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</row>
    <row r="52" spans="1:37" x14ac:dyDescent="0.25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</row>
    <row r="53" spans="1:37" x14ac:dyDescent="0.25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</row>
    <row r="54" spans="1:37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</row>
    <row r="55" spans="1:37" x14ac:dyDescent="0.25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</row>
    <row r="56" spans="1:37" x14ac:dyDescent="0.25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</row>
    <row r="57" spans="1:37" x14ac:dyDescent="0.25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</row>
    <row r="58" spans="1:37" x14ac:dyDescent="0.25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</row>
    <row r="59" spans="1:37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</row>
    <row r="60" spans="1:37" x14ac:dyDescent="0.25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</row>
    <row r="61" spans="1:37" x14ac:dyDescent="0.25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</row>
    <row r="62" spans="1:37" x14ac:dyDescent="0.25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</row>
    <row r="63" spans="1:37" x14ac:dyDescent="0.25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</row>
  </sheetData>
  <mergeCells count="9">
    <mergeCell ref="E30:O30"/>
    <mergeCell ref="E35:K35"/>
    <mergeCell ref="E39:J39"/>
    <mergeCell ref="A1:AK1"/>
    <mergeCell ref="A6:AH6"/>
    <mergeCell ref="C8:P8"/>
    <mergeCell ref="R8:AB8"/>
    <mergeCell ref="E24:P24"/>
    <mergeCell ref="E26:P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Vitré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VINCENT</dc:creator>
  <cp:lastModifiedBy>Maud LE MENN</cp:lastModifiedBy>
  <dcterms:created xsi:type="dcterms:W3CDTF">2020-09-18T08:27:17Z</dcterms:created>
  <dcterms:modified xsi:type="dcterms:W3CDTF">2025-03-04T14:14:29Z</dcterms:modified>
</cp:coreProperties>
</file>